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eorgi/Desktop/39_KREM_RÉHABILITATION RESTAURANT UNIVERSITAIRE KREMLIN/KREM_04_DCE/KREM_DCE_RENDU_Ind 2_250718/Pièces écrites/CDPGF/"/>
    </mc:Choice>
  </mc:AlternateContent>
  <xr:revisionPtr revIDLastSave="0" documentId="13_ncr:1_{FCBE7319-C8EA-B248-9BCB-B9827CDD8811}" xr6:coauthVersionLast="47" xr6:coauthVersionMax="47" xr10:uidLastSave="{00000000-0000-0000-0000-000000000000}"/>
  <bookViews>
    <workbookView xWindow="6660" yWindow="760" windowWidth="17800" windowHeight="17320" xr2:uid="{E22696F0-F1DC-3544-BDB4-35B895BD036C}"/>
  </bookViews>
  <sheets>
    <sheet name="Feuil1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7" i="1" l="1"/>
  <c r="F25" i="1"/>
  <c r="F22" i="1"/>
  <c r="F21" i="1"/>
  <c r="F20" i="1"/>
  <c r="D27" i="1"/>
  <c r="F19" i="1"/>
  <c r="F18" i="1"/>
  <c r="F17" i="1"/>
  <c r="F16" i="1"/>
  <c r="F15" i="1"/>
  <c r="F14" i="1"/>
  <c r="F13" i="1"/>
  <c r="F12" i="1"/>
  <c r="F11" i="1"/>
  <c r="F10" i="1"/>
  <c r="F9" i="1"/>
</calcChain>
</file>

<file path=xl/sharedStrings.xml><?xml version="1.0" encoding="utf-8"?>
<sst xmlns="http://schemas.openxmlformats.org/spreadsheetml/2006/main" count="44" uniqueCount="36">
  <si>
    <t>Extension réhabilitation du restaurant universinaire du Kremlin Bicêtre</t>
  </si>
  <si>
    <t>DESIGNATION</t>
  </si>
  <si>
    <t>U</t>
  </si>
  <si>
    <t>Quant.</t>
  </si>
  <si>
    <t>PU</t>
  </si>
  <si>
    <t>MONTANT €.HT</t>
  </si>
  <si>
    <t>2.1</t>
  </si>
  <si>
    <t>3.2</t>
  </si>
  <si>
    <t>m²</t>
  </si>
  <si>
    <t>Ens</t>
  </si>
  <si>
    <t xml:space="preserve">Surface courante </t>
  </si>
  <si>
    <t>ml</t>
  </si>
  <si>
    <t>2.2</t>
  </si>
  <si>
    <t>2.3</t>
  </si>
  <si>
    <t>DPGF</t>
  </si>
  <si>
    <t>2.4</t>
  </si>
  <si>
    <t>2.5</t>
  </si>
  <si>
    <t>DESCRIPTION DES OUVRAGES DE PEINTURE</t>
  </si>
  <si>
    <t>Peinture courante</t>
  </si>
  <si>
    <t>Peinture des réseaux en plafond</t>
  </si>
  <si>
    <t>Peinture des zones à hygiène renforcée</t>
  </si>
  <si>
    <t>Signalétique</t>
  </si>
  <si>
    <t>Nettoyage de fin de chantier</t>
  </si>
  <si>
    <t>DESCRIPTION DES OUVRAGES DE SOL</t>
  </si>
  <si>
    <t>3.1</t>
  </si>
  <si>
    <t>SOL LINO TYPE S4</t>
  </si>
  <si>
    <t>Seuils</t>
  </si>
  <si>
    <t>Ravivage de sol minéral</t>
  </si>
  <si>
    <t>LOT N°4 - PEINTURE SOLS SOUPLES</t>
  </si>
  <si>
    <t>3.3</t>
  </si>
  <si>
    <t>Cornière d'arret</t>
  </si>
  <si>
    <t>Sujétions au sol (socles)</t>
  </si>
  <si>
    <t>u</t>
  </si>
  <si>
    <t>VARIANTE SOL SOUPLE S1 et S2 - OPTION</t>
  </si>
  <si>
    <t>Compte Prorata ( 2%)</t>
  </si>
  <si>
    <t>ens.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</si>
</sst>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€&quot;"/>
    <numFmt numFmtId="165" formatCode="#,##0_)"/>
    <numFmt numFmtId="166" formatCode="[$-40C]mmmm\-yy;@"/>
  </numFmts>
  <fonts count="7">
    <font>
      <sz val="12"/>
      <color theme="1"/>
      <name val="Calibri"/>
      <family val="2"/>
      <scheme val="minor"/>
    </font>
    <font>
      <sz val="10"/>
      <name val="MS Sans Serif"/>
      <family val="2"/>
    </font>
    <font>
      <b/>
      <sz val="8"/>
      <color indexed="55"/>
      <name val="Arial Narrow"/>
      <family val="2"/>
    </font>
    <font>
      <sz val="8"/>
      <name val="Arial Narrow"/>
      <family val="2"/>
    </font>
    <font>
      <b/>
      <sz val="8"/>
      <name val="Arial Narrow"/>
      <family val="2"/>
    </font>
    <font>
      <b/>
      <sz val="8"/>
      <color indexed="8"/>
      <name val="Arial Narrow"/>
      <family val="2"/>
    </font>
    <font>
      <b/>
      <sz val="12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23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164" fontId="3" fillId="0" borderId="0" xfId="1" applyNumberFormat="1" applyFont="1"/>
    <xf numFmtId="0" fontId="3" fillId="0" borderId="0" xfId="1" applyFont="1" applyAlignment="1">
      <alignment horizontal="center"/>
    </xf>
    <xf numFmtId="165" fontId="3" fillId="0" borderId="0" xfId="1" applyNumberFormat="1" applyFont="1"/>
    <xf numFmtId="166" fontId="4" fillId="0" borderId="0" xfId="1" applyNumberFormat="1" applyFont="1" applyAlignment="1">
      <alignment horizontal="right"/>
    </xf>
    <xf numFmtId="164" fontId="5" fillId="0" borderId="1" xfId="1" applyNumberFormat="1" applyFont="1" applyBorder="1" applyAlignment="1">
      <alignment horizontal="left"/>
    </xf>
    <xf numFmtId="164" fontId="3" fillId="0" borderId="1" xfId="1" applyNumberFormat="1" applyFont="1" applyBorder="1" applyAlignment="1">
      <alignment horizontal="left"/>
    </xf>
    <xf numFmtId="0" fontId="3" fillId="0" borderId="1" xfId="1" applyFont="1" applyBorder="1" applyAlignment="1">
      <alignment horizontal="center"/>
    </xf>
    <xf numFmtId="165" fontId="3" fillId="0" borderId="1" xfId="1" applyNumberFormat="1" applyFont="1" applyBorder="1"/>
    <xf numFmtId="0" fontId="3" fillId="0" borderId="0" xfId="1" applyFont="1" applyAlignment="1">
      <alignment horizontal="left"/>
    </xf>
    <xf numFmtId="0" fontId="4" fillId="0" borderId="2" xfId="1" applyFont="1" applyBorder="1" applyAlignment="1">
      <alignment horizontal="center"/>
    </xf>
    <xf numFmtId="165" fontId="4" fillId="0" borderId="2" xfId="1" applyNumberFormat="1" applyFont="1" applyBorder="1" applyAlignment="1">
      <alignment horizontal="center"/>
    </xf>
    <xf numFmtId="165" fontId="4" fillId="0" borderId="2" xfId="1" applyNumberFormat="1" applyFont="1" applyBorder="1" applyAlignment="1">
      <alignment horizontal="center" wrapText="1"/>
    </xf>
    <xf numFmtId="0" fontId="3" fillId="0" borderId="3" xfId="1" applyFont="1" applyBorder="1" applyAlignment="1">
      <alignment horizontal="center"/>
    </xf>
    <xf numFmtId="0" fontId="3" fillId="0" borderId="3" xfId="1" applyFont="1" applyBorder="1" applyAlignment="1">
      <alignment horizontal="left"/>
    </xf>
    <xf numFmtId="165" fontId="3" fillId="0" borderId="3" xfId="1" applyNumberFormat="1" applyFont="1" applyBorder="1"/>
    <xf numFmtId="0" fontId="3" fillId="0" borderId="4" xfId="1" applyFont="1" applyBorder="1" applyAlignment="1" applyProtection="1">
      <alignment horizontal="center"/>
      <protection locked="0"/>
    </xf>
    <xf numFmtId="0" fontId="3" fillId="0" borderId="5" xfId="1" applyFont="1" applyBorder="1" applyAlignment="1" applyProtection="1">
      <alignment horizontal="center"/>
      <protection locked="0"/>
    </xf>
    <xf numFmtId="4" fontId="3" fillId="0" borderId="5" xfId="1" applyNumberFormat="1" applyFont="1" applyBorder="1" applyAlignment="1">
      <alignment horizontal="right"/>
    </xf>
    <xf numFmtId="4" fontId="3" fillId="0" borderId="6" xfId="1" applyNumberFormat="1" applyFont="1" applyBorder="1" applyAlignment="1">
      <alignment horizontal="right"/>
    </xf>
    <xf numFmtId="0" fontId="4" fillId="0" borderId="4" xfId="1" applyFont="1" applyBorder="1" applyAlignment="1" applyProtection="1">
      <alignment horizontal="left" indent="1"/>
      <protection locked="0"/>
    </xf>
    <xf numFmtId="0" fontId="4" fillId="0" borderId="0" xfId="1" applyFont="1" applyAlignment="1" applyProtection="1">
      <alignment horizontal="left"/>
      <protection locked="0"/>
    </xf>
    <xf numFmtId="0" fontId="3" fillId="0" borderId="0" xfId="1" applyFont="1" applyAlignment="1">
      <alignment horizontal="left" indent="1"/>
    </xf>
    <xf numFmtId="0" fontId="4" fillId="0" borderId="5" xfId="1" applyFont="1" applyBorder="1" applyAlignment="1" applyProtection="1">
      <alignment horizontal="center"/>
      <protection locked="0"/>
    </xf>
    <xf numFmtId="0" fontId="3" fillId="0" borderId="0" xfId="1" applyFont="1" applyAlignment="1" applyProtection="1">
      <alignment horizontal="left" indent="2"/>
      <protection locked="0"/>
    </xf>
    <xf numFmtId="0" fontId="3" fillId="0" borderId="7" xfId="1" applyFont="1" applyBorder="1" applyAlignment="1">
      <alignment horizontal="center" vertical="center"/>
    </xf>
    <xf numFmtId="0" fontId="3" fillId="0" borderId="3" xfId="1" applyFont="1" applyBorder="1" applyAlignment="1">
      <alignment horizontal="left" vertical="center"/>
    </xf>
    <xf numFmtId="0" fontId="4" fillId="0" borderId="3" xfId="1" applyFont="1" applyBorder="1" applyAlignment="1">
      <alignment horizontal="left" vertical="center"/>
    </xf>
    <xf numFmtId="0" fontId="3" fillId="0" borderId="0" xfId="1" applyFont="1"/>
    <xf numFmtId="4" fontId="4" fillId="0" borderId="8" xfId="1" applyNumberFormat="1" applyFont="1" applyBorder="1" applyAlignment="1">
      <alignment vertical="center" wrapText="1"/>
    </xf>
    <xf numFmtId="164" fontId="2" fillId="0" borderId="0" xfId="1" applyNumberFormat="1" applyFont="1"/>
    <xf numFmtId="165" fontId="3" fillId="0" borderId="0" xfId="1" applyNumberFormat="1" applyFont="1" applyAlignment="1">
      <alignment horizontal="right"/>
    </xf>
    <xf numFmtId="165" fontId="3" fillId="0" borderId="1" xfId="1" applyNumberFormat="1" applyFont="1" applyBorder="1" applyAlignment="1">
      <alignment horizontal="right"/>
    </xf>
    <xf numFmtId="165" fontId="3" fillId="0" borderId="3" xfId="1" applyNumberFormat="1" applyFont="1" applyBorder="1" applyAlignment="1">
      <alignment horizontal="right"/>
    </xf>
    <xf numFmtId="0" fontId="3" fillId="0" borderId="4" xfId="1" applyFont="1" applyBorder="1" applyAlignment="1" applyProtection="1">
      <alignment horizontal="left"/>
      <protection locked="0"/>
    </xf>
    <xf numFmtId="3" fontId="3" fillId="0" borderId="5" xfId="1" applyNumberFormat="1" applyFont="1" applyBorder="1" applyAlignment="1">
      <alignment horizontal="right"/>
    </xf>
    <xf numFmtId="4" fontId="4" fillId="0" borderId="3" xfId="1" applyNumberFormat="1" applyFont="1" applyBorder="1" applyAlignment="1">
      <alignment horizontal="center" vertical="center" wrapText="1"/>
    </xf>
    <xf numFmtId="4" fontId="6" fillId="2" borderId="0" xfId="1" applyNumberFormat="1" applyFont="1" applyFill="1" applyAlignment="1">
      <alignment vertical="center"/>
    </xf>
    <xf numFmtId="0" fontId="3" fillId="3" borderId="9" xfId="1" applyFont="1" applyFill="1" applyBorder="1" applyAlignment="1" applyProtection="1">
      <alignment horizontal="left" vertical="center"/>
      <protection locked="0"/>
    </xf>
    <xf numFmtId="0" fontId="4" fillId="3" borderId="3" xfId="1" applyFont="1" applyFill="1" applyBorder="1" applyAlignment="1">
      <alignment vertical="center"/>
    </xf>
    <xf numFmtId="0" fontId="3" fillId="3" borderId="10" xfId="1" applyFont="1" applyFill="1" applyBorder="1" applyAlignment="1" applyProtection="1">
      <alignment horizontal="center" vertical="center"/>
      <protection locked="0"/>
    </xf>
    <xf numFmtId="3" fontId="3" fillId="3" borderId="10" xfId="1" applyNumberFormat="1" applyFont="1" applyFill="1" applyBorder="1" applyAlignment="1">
      <alignment horizontal="right" vertical="center"/>
    </xf>
    <xf numFmtId="4" fontId="3" fillId="3" borderId="10" xfId="1" applyNumberFormat="1" applyFont="1" applyFill="1" applyBorder="1" applyAlignment="1">
      <alignment horizontal="right" vertical="center"/>
    </xf>
    <xf numFmtId="4" fontId="3" fillId="3" borderId="11" xfId="1" applyNumberFormat="1" applyFont="1" applyFill="1" applyBorder="1" applyAlignment="1">
      <alignment horizontal="right" vertical="center"/>
    </xf>
  </cellXfs>
  <cellStyles count="2">
    <cellStyle name="Normal" xfId="0" builtinId="0"/>
    <cellStyle name="Normal 2" xfId="1" xr:uid="{0800F63D-B371-5C46-81D8-A5926D175E2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516D85-0B8A-7F4C-B2CD-F7FAC45EF533}">
  <dimension ref="A1:F27"/>
  <sheetViews>
    <sheetView tabSelected="1" workbookViewId="0">
      <selection activeCell="F28" sqref="F28"/>
    </sheetView>
  </sheetViews>
  <sheetFormatPr baseColWidth="10" defaultRowHeight="16"/>
  <cols>
    <col min="2" max="2" width="60.83203125" customWidth="1"/>
    <col min="3" max="3" width="4.33203125" customWidth="1"/>
    <col min="4" max="4" width="6.83203125" customWidth="1"/>
  </cols>
  <sheetData>
    <row r="1" spans="1:6">
      <c r="A1" s="30" t="s">
        <v>14</v>
      </c>
      <c r="B1" s="1"/>
      <c r="C1" s="2"/>
      <c r="D1" s="31"/>
      <c r="E1" s="3"/>
      <c r="F1" s="4">
        <v>45017</v>
      </c>
    </row>
    <row r="2" spans="1:6">
      <c r="A2" s="5" t="s">
        <v>0</v>
      </c>
      <c r="B2" s="6"/>
      <c r="C2" s="7"/>
      <c r="D2" s="32"/>
      <c r="E2" s="8"/>
      <c r="F2" s="8"/>
    </row>
    <row r="3" spans="1:6">
      <c r="A3" s="2"/>
      <c r="B3" s="9"/>
      <c r="C3" s="2"/>
      <c r="D3" s="31"/>
      <c r="E3" s="3"/>
      <c r="F3" s="3"/>
    </row>
    <row r="4" spans="1:6">
      <c r="A4" s="37" t="s">
        <v>28</v>
      </c>
      <c r="B4" s="37"/>
      <c r="C4" s="37"/>
      <c r="D4" s="37"/>
      <c r="E4" s="37"/>
      <c r="F4" s="37"/>
    </row>
    <row r="5" spans="1:6">
      <c r="A5" s="2"/>
      <c r="B5" s="9"/>
      <c r="C5" s="2"/>
      <c r="D5" s="31"/>
      <c r="E5" s="3"/>
      <c r="F5" s="3"/>
    </row>
    <row r="6" spans="1:6">
      <c r="A6" s="10"/>
      <c r="B6" s="10" t="s">
        <v>1</v>
      </c>
      <c r="C6" s="10" t="s">
        <v>2</v>
      </c>
      <c r="D6" s="11" t="s">
        <v>3</v>
      </c>
      <c r="E6" s="12" t="s">
        <v>4</v>
      </c>
      <c r="F6" s="12" t="s">
        <v>5</v>
      </c>
    </row>
    <row r="7" spans="1:6">
      <c r="A7" s="13"/>
      <c r="B7" s="14"/>
      <c r="C7" s="13"/>
      <c r="D7" s="33"/>
      <c r="E7" s="15"/>
      <c r="F7" s="15"/>
    </row>
    <row r="8" spans="1:6">
      <c r="A8" s="20">
        <v>2</v>
      </c>
      <c r="B8" s="21" t="s">
        <v>17</v>
      </c>
      <c r="C8" s="17"/>
      <c r="D8" s="35"/>
      <c r="E8" s="18"/>
      <c r="F8" s="19"/>
    </row>
    <row r="9" spans="1:6">
      <c r="A9" s="16" t="s">
        <v>6</v>
      </c>
      <c r="B9" s="22" t="s">
        <v>18</v>
      </c>
      <c r="C9" s="23" t="s">
        <v>8</v>
      </c>
      <c r="D9" s="35"/>
      <c r="E9" s="18"/>
      <c r="F9" s="19">
        <f>D9*E9</f>
        <v>0</v>
      </c>
    </row>
    <row r="10" spans="1:6">
      <c r="A10" s="16" t="s">
        <v>12</v>
      </c>
      <c r="B10" s="22" t="s">
        <v>19</v>
      </c>
      <c r="C10" s="17" t="s">
        <v>11</v>
      </c>
      <c r="D10" s="35"/>
      <c r="E10" s="18"/>
      <c r="F10" s="19">
        <f t="shared" ref="F10:F19" si="0">D10*E10</f>
        <v>0</v>
      </c>
    </row>
    <row r="11" spans="1:6">
      <c r="A11" s="16" t="s">
        <v>13</v>
      </c>
      <c r="B11" s="22" t="s">
        <v>20</v>
      </c>
      <c r="C11" s="17" t="s">
        <v>8</v>
      </c>
      <c r="D11" s="35"/>
      <c r="E11" s="18"/>
      <c r="F11" s="19">
        <f t="shared" si="0"/>
        <v>0</v>
      </c>
    </row>
    <row r="12" spans="1:6">
      <c r="A12" s="16" t="s">
        <v>15</v>
      </c>
      <c r="B12" s="22" t="s">
        <v>21</v>
      </c>
      <c r="C12" s="17" t="s">
        <v>9</v>
      </c>
      <c r="D12" s="35"/>
      <c r="E12" s="18"/>
      <c r="F12" s="19">
        <f t="shared" si="0"/>
        <v>0</v>
      </c>
    </row>
    <row r="13" spans="1:6">
      <c r="A13" s="16" t="s">
        <v>16</v>
      </c>
      <c r="B13" s="22" t="s">
        <v>22</v>
      </c>
      <c r="C13" s="17" t="s">
        <v>9</v>
      </c>
      <c r="D13" s="35"/>
      <c r="E13" s="18"/>
      <c r="F13" s="19">
        <f t="shared" si="0"/>
        <v>0</v>
      </c>
    </row>
    <row r="14" spans="1:6">
      <c r="A14" s="34"/>
      <c r="B14" s="28"/>
      <c r="C14" s="17"/>
      <c r="D14" s="35"/>
      <c r="E14" s="18"/>
      <c r="F14" s="19">
        <f t="shared" si="0"/>
        <v>0</v>
      </c>
    </row>
    <row r="15" spans="1:6">
      <c r="A15" s="20">
        <v>3</v>
      </c>
      <c r="B15" s="21" t="s">
        <v>23</v>
      </c>
      <c r="C15" s="23"/>
      <c r="D15" s="35"/>
      <c r="E15" s="18"/>
      <c r="F15" s="19">
        <f t="shared" si="0"/>
        <v>0</v>
      </c>
    </row>
    <row r="16" spans="1:6">
      <c r="A16" s="16" t="s">
        <v>24</v>
      </c>
      <c r="B16" s="22" t="s">
        <v>25</v>
      </c>
      <c r="C16" s="17"/>
      <c r="D16" s="35"/>
      <c r="E16" s="18"/>
      <c r="F16" s="19">
        <f t="shared" si="0"/>
        <v>0</v>
      </c>
    </row>
    <row r="17" spans="1:6">
      <c r="A17" s="34"/>
      <c r="B17" s="24" t="s">
        <v>10</v>
      </c>
      <c r="C17" s="17" t="s">
        <v>8</v>
      </c>
      <c r="D17" s="35"/>
      <c r="E17" s="18"/>
      <c r="F17" s="19">
        <f t="shared" si="0"/>
        <v>0</v>
      </c>
    </row>
    <row r="18" spans="1:6">
      <c r="A18" s="34"/>
      <c r="B18" s="24" t="s">
        <v>26</v>
      </c>
      <c r="C18" s="17" t="s">
        <v>11</v>
      </c>
      <c r="D18" s="35"/>
      <c r="E18" s="18"/>
      <c r="F18" s="19">
        <f t="shared" si="0"/>
        <v>0</v>
      </c>
    </row>
    <row r="19" spans="1:6" ht="24" customHeight="1">
      <c r="A19" s="16" t="s">
        <v>7</v>
      </c>
      <c r="B19" s="22" t="s">
        <v>27</v>
      </c>
      <c r="C19" s="17" t="s">
        <v>8</v>
      </c>
      <c r="D19" s="35"/>
      <c r="E19" s="18"/>
      <c r="F19" s="19">
        <f t="shared" si="0"/>
        <v>0</v>
      </c>
    </row>
    <row r="20" spans="1:6">
      <c r="A20" s="16" t="s">
        <v>29</v>
      </c>
      <c r="B20" s="22" t="s">
        <v>33</v>
      </c>
      <c r="C20" s="17"/>
      <c r="D20" s="35"/>
      <c r="E20" s="18"/>
      <c r="F20" s="19">
        <f t="shared" ref="F20:F22" si="1">D20*E20</f>
        <v>0</v>
      </c>
    </row>
    <row r="21" spans="1:6">
      <c r="A21" s="34"/>
      <c r="B21" s="24" t="s">
        <v>10</v>
      </c>
      <c r="C21" s="17" t="s">
        <v>8</v>
      </c>
      <c r="D21" s="35"/>
      <c r="E21" s="18"/>
      <c r="F21" s="19">
        <f t="shared" si="1"/>
        <v>0</v>
      </c>
    </row>
    <row r="22" spans="1:6">
      <c r="A22" s="34"/>
      <c r="B22" s="24" t="s">
        <v>30</v>
      </c>
      <c r="C22" s="17" t="s">
        <v>11</v>
      </c>
      <c r="D22" s="35"/>
      <c r="E22" s="18"/>
      <c r="F22" s="19">
        <f t="shared" si="1"/>
        <v>0</v>
      </c>
    </row>
    <row r="23" spans="1:6">
      <c r="A23" s="34"/>
      <c r="B23" s="24" t="s">
        <v>31</v>
      </c>
      <c r="C23" s="17" t="s">
        <v>32</v>
      </c>
      <c r="D23" s="35"/>
      <c r="E23" s="18"/>
      <c r="F23" s="19"/>
    </row>
    <row r="24" spans="1:6">
      <c r="A24" s="34"/>
      <c r="B24" s="28"/>
      <c r="C24" s="17"/>
      <c r="D24" s="35"/>
      <c r="E24" s="18"/>
      <c r="F24" s="19"/>
    </row>
    <row r="25" spans="1:6">
      <c r="A25" s="38"/>
      <c r="B25" s="39" t="s">
        <v>34</v>
      </c>
      <c r="C25" s="40" t="s">
        <v>35</v>
      </c>
      <c r="D25" s="41">
        <v>1</v>
      </c>
      <c r="E25" s="42"/>
      <c r="F25" s="43">
        <f>SUM(F9:F23)*0.02</f>
        <v>0</v>
      </c>
    </row>
    <row r="26" spans="1:6">
      <c r="A26" s="34"/>
      <c r="B26" s="28"/>
      <c r="C26" s="17"/>
      <c r="D26" s="35"/>
      <c r="E26" s="18"/>
      <c r="F26" s="19"/>
    </row>
    <row r="27" spans="1:6" ht="24" customHeight="1">
      <c r="A27" s="25"/>
      <c r="B27" s="26"/>
      <c r="C27" s="27"/>
      <c r="D27" s="36" t="str">
        <f>"TOTAL "&amp;+A4</f>
        <v>TOTAL LOT N°4 - PEINTURE SOLS SOUPLES</v>
      </c>
      <c r="E27" s="36"/>
      <c r="F27" s="29">
        <f>SUM(F9:F25)</f>
        <v>0</v>
      </c>
    </row>
  </sheetData>
  <mergeCells count="2">
    <mergeCell ref="D27:E27"/>
    <mergeCell ref="A4:F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Georgi Dib</dc:creator>
  <cp:lastModifiedBy>Dib Georgi</cp:lastModifiedBy>
  <dcterms:created xsi:type="dcterms:W3CDTF">2022-03-23T09:52:54Z</dcterms:created>
  <dcterms:modified xsi:type="dcterms:W3CDTF">2025-07-23T13:17:38Z</dcterms:modified>
</cp:coreProperties>
</file>